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11730" activeTab="0"/>
  </bookViews>
  <sheets>
    <sheet name="povinne velki" sheetId="1" r:id="rId1"/>
    <sheet name="povinne mali" sheetId="3" r:id="rId2"/>
    <sheet name="volitelne_velki" sheetId="2" r:id="rId3"/>
  </sheets>
  <definedNames/>
  <calcPr calcId="162913"/>
</workbook>
</file>

<file path=xl/sharedStrings.xml><?xml version="1.0" encoding="utf-8"?>
<sst xmlns="http://schemas.openxmlformats.org/spreadsheetml/2006/main" count="90" uniqueCount="59">
  <si>
    <t>Priemer</t>
  </si>
  <si>
    <t>VI.A</t>
  </si>
  <si>
    <t>VII.A</t>
  </si>
  <si>
    <t>VIII.A</t>
  </si>
  <si>
    <t>IX.A</t>
  </si>
  <si>
    <t>I.A</t>
  </si>
  <si>
    <t>II.A</t>
  </si>
  <si>
    <t>III.A</t>
  </si>
  <si>
    <t>IV.A</t>
  </si>
  <si>
    <t>V.A</t>
  </si>
  <si>
    <t>I.B</t>
  </si>
  <si>
    <t>I.C</t>
  </si>
  <si>
    <t>II.B</t>
  </si>
  <si>
    <t>II.C</t>
  </si>
  <si>
    <t>III.B</t>
  </si>
  <si>
    <t>III.C</t>
  </si>
  <si>
    <t>IV.B</t>
  </si>
  <si>
    <t>IV.C</t>
  </si>
  <si>
    <t>Príma A</t>
  </si>
  <si>
    <t>Sekunda A</t>
  </si>
  <si>
    <t>Tercia A</t>
  </si>
  <si>
    <t>Kvarta A</t>
  </si>
  <si>
    <t>Kvinta A</t>
  </si>
  <si>
    <t>Sexta A</t>
  </si>
  <si>
    <t>Septima A</t>
  </si>
  <si>
    <t>Oktáva A</t>
  </si>
  <si>
    <t>Spolu</t>
  </si>
  <si>
    <t>SEM</t>
  </si>
  <si>
    <t>SPG</t>
  </si>
  <si>
    <t>SEF</t>
  </si>
  <si>
    <t>SEC</t>
  </si>
  <si>
    <t>SEB</t>
  </si>
  <si>
    <t>SED</t>
  </si>
  <si>
    <t>SPS</t>
  </si>
  <si>
    <t>OBN</t>
  </si>
  <si>
    <t>SSJ</t>
  </si>
  <si>
    <t>CVM</t>
  </si>
  <si>
    <t>SEN</t>
  </si>
  <si>
    <t>POS</t>
  </si>
  <si>
    <t>EKO</t>
  </si>
  <si>
    <t>PSY</t>
  </si>
  <si>
    <t>SAG</t>
  </si>
  <si>
    <t>SJA</t>
  </si>
  <si>
    <t>KAJ</t>
  </si>
  <si>
    <t>ALI</t>
  </si>
  <si>
    <t>AJS</t>
  </si>
  <si>
    <t>NEJ</t>
  </si>
  <si>
    <t>SJL</t>
  </si>
  <si>
    <t>ANJ</t>
  </si>
  <si>
    <t>MAT</t>
  </si>
  <si>
    <t>INF</t>
  </si>
  <si>
    <t>FYZ</t>
  </si>
  <si>
    <t>BIO</t>
  </si>
  <si>
    <t>DEJ</t>
  </si>
  <si>
    <t>GEO</t>
  </si>
  <si>
    <t>CHE</t>
  </si>
  <si>
    <t>Priemerný prospech z povinných predmetov tried ZŠ Košická a 1. - 4. ročníka  osemročného štúdia GJH</t>
  </si>
  <si>
    <t>Priemerný prospech povinných predmetov tried 4- a 5-ročného štúdia a vyšších ročníkov osemročného štúdia</t>
  </si>
  <si>
    <t>Priemerný prospech voliteľných predmetov tried 4- a 5-ročného štúdia a vyšších ročníkov osemročného štúdia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</si>
</sst>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medium"/>
      <bottom style="medium"/>
    </border>
    <border diagonalUp="1">
      <left style="thin"/>
      <right/>
      <top style="medium"/>
      <bottom style="thin"/>
      <diagonal style="thin"/>
    </border>
    <border diagonalUp="1">
      <left style="thin"/>
      <right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 diagonalUp="1">
      <left/>
      <right style="thin"/>
      <top style="thin"/>
      <bottom style="thin"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/>
      <top/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</cellStyleXfs>
  <cellXfs count="48">
    <xf numFmtId="0" fontId="0" fillId="0" borderId="0" xfId="0"/>
    <xf numFmtId="0" fontId="19" fillId="0" borderId="0" xfId="61" applyFont="1" applyAlignment="1">
      <alignment horizontal="left"/>
      <protection/>
    </xf>
    <xf numFmtId="0" fontId="16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24" borderId="14" xfId="0" applyFont="1" applyFill="1" applyBorder="1"/>
    <xf numFmtId="0" fontId="16" fillId="24" borderId="15" xfId="0" applyFont="1" applyFill="1" applyBorder="1"/>
    <xf numFmtId="0" fontId="16" fillId="24" borderId="16" xfId="0" applyFont="1" applyFill="1" applyBorder="1"/>
    <xf numFmtId="0" fontId="16" fillId="24" borderId="17" xfId="0" applyFont="1" applyFill="1" applyBorder="1"/>
    <xf numFmtId="0" fontId="16" fillId="24" borderId="18" xfId="0" applyFont="1" applyFill="1" applyBorder="1"/>
    <xf numFmtId="0" fontId="16" fillId="24" borderId="19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6" fillId="24" borderId="24" xfId="0" applyFont="1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6" fillId="24" borderId="28" xfId="0" applyFont="1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2" fontId="16" fillId="24" borderId="33" xfId="0" applyNumberFormat="1" applyFont="1" applyFill="1" applyBorder="1"/>
    <xf numFmtId="2" fontId="16" fillId="24" borderId="34" xfId="0" applyNumberFormat="1" applyFont="1" applyFill="1" applyBorder="1"/>
    <xf numFmtId="2" fontId="16" fillId="24" borderId="15" xfId="0" applyNumberFormat="1" applyFont="1" applyFill="1" applyBorder="1" applyAlignment="1">
      <alignment horizontal="center"/>
    </xf>
    <xf numFmtId="2" fontId="16" fillId="24" borderId="16" xfId="0" applyNumberFormat="1" applyFont="1" applyFill="1" applyBorder="1" applyAlignment="1">
      <alignment horizontal="center"/>
    </xf>
    <xf numFmtId="2" fontId="16" fillId="24" borderId="18" xfId="0" applyNumberFormat="1" applyFont="1" applyFill="1" applyBorder="1"/>
    <xf numFmtId="2" fontId="16" fillId="24" borderId="19" xfId="0" applyNumberFormat="1" applyFont="1" applyFill="1" applyBorder="1"/>
    <xf numFmtId="0" fontId="19" fillId="0" borderId="0" xfId="61" applyFont="1" applyAlignment="1">
      <alignment horizontal="left"/>
      <protection/>
    </xf>
    <xf numFmtId="0" fontId="16" fillId="24" borderId="33" xfId="0" applyFont="1" applyFill="1" applyBorder="1"/>
    <xf numFmtId="0" fontId="16" fillId="24" borderId="34" xfId="0" applyFont="1" applyFill="1" applyBorder="1"/>
    <xf numFmtId="2" fontId="16" fillId="24" borderId="35" xfId="0" applyNumberFormat="1" applyFont="1" applyFill="1" applyBorder="1" applyAlignment="1">
      <alignment horizontal="center"/>
    </xf>
    <xf numFmtId="2" fontId="16" fillId="24" borderId="17" xfId="0" applyNumberFormat="1" applyFont="1" applyFill="1" applyBorder="1"/>
    <xf numFmtId="2" fontId="16" fillId="24" borderId="36" xfId="0" applyNumberFormat="1" applyFont="1" applyFill="1" applyBorder="1"/>
    <xf numFmtId="0" fontId="19" fillId="0" borderId="0" xfId="61" applyFont="1" applyAlignment="1">
      <alignment horizontal="left"/>
      <protection/>
    </xf>
    <xf numFmtId="2" fontId="0" fillId="0" borderId="0" xfId="0" applyNumberForma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2" fontId="16" fillId="24" borderId="18" xfId="0" applyNumberFormat="1" applyFont="1" applyFill="1" applyBorder="1" applyAlignment="1">
      <alignment horizontal="center"/>
    </xf>
    <xf numFmtId="2" fontId="16" fillId="24" borderId="19" xfId="0" applyNumberFormat="1" applyFont="1" applyFill="1" applyBorder="1" applyAlignment="1">
      <alignment horizontal="center"/>
    </xf>
    <xf numFmtId="0" fontId="0" fillId="0" borderId="0" xfId="0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ul" xfId="20"/>
    <cellStyle name="Nadpis 1" xfId="21"/>
    <cellStyle name="Nadpis 2" xfId="22"/>
    <cellStyle name="Nadpis 3" xfId="23"/>
    <cellStyle name="Nadpis 4" xfId="24"/>
    <cellStyle name="Dobrá" xfId="25"/>
    <cellStyle name="Zlá" xfId="26"/>
    <cellStyle name="Neutrálna" xfId="27"/>
    <cellStyle name="Vstup" xfId="28"/>
    <cellStyle name="Výstup" xfId="29"/>
    <cellStyle name="Výpočet" xfId="30"/>
    <cellStyle name="Prepojená bunka" xfId="31"/>
    <cellStyle name="Kontrolná bunka" xfId="32"/>
    <cellStyle name="Text upozornenia" xfId="33"/>
    <cellStyle name="Poznámka" xfId="34"/>
    <cellStyle name="Vysvetľujúci text" xfId="35"/>
    <cellStyle name="Spolu" xfId="36"/>
    <cellStyle name="Zvýraznenie1" xfId="37"/>
    <cellStyle name="20 % - zvýraznenie1" xfId="38"/>
    <cellStyle name="40 % - zvýraznenie1" xfId="39"/>
    <cellStyle name="60 % - zvýraznenie1" xfId="40"/>
    <cellStyle name="Zvýraznenie2" xfId="41"/>
    <cellStyle name="20 % - zvýraznenie2" xfId="42"/>
    <cellStyle name="40 % - zvýraznenie2" xfId="43"/>
    <cellStyle name="60 % - zvýraznenie2" xfId="44"/>
    <cellStyle name="Zvýraznenie3" xfId="45"/>
    <cellStyle name="20 % - zvýraznenie3" xfId="46"/>
    <cellStyle name="40 % - zvýraznenie3" xfId="47"/>
    <cellStyle name="60 % - zvýraznenie3" xfId="48"/>
    <cellStyle name="Zvýraznenie4" xfId="49"/>
    <cellStyle name="20 % - zvýraznenie4" xfId="50"/>
    <cellStyle name="40 % - zvýraznenie4" xfId="51"/>
    <cellStyle name="60 % - zvýraznenie4" xfId="52"/>
    <cellStyle name="Zvýraznenie5" xfId="53"/>
    <cellStyle name="20 % - zvýraznenie5" xfId="54"/>
    <cellStyle name="40 % - zvýraznenie5" xfId="55"/>
    <cellStyle name="60 % - zvýraznenie5" xfId="56"/>
    <cellStyle name="Zvýraznenie6" xfId="57"/>
    <cellStyle name="20 % - zvýraznenie6" xfId="58"/>
    <cellStyle name="40 % - zvýraznenie6" xfId="59"/>
    <cellStyle name="60 % - zvýraznenie6" xfId="60"/>
    <cellStyle name="Normáln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abSelected="1" zoomScale="115" zoomScaleNormal="115" workbookViewId="0" topLeftCell="A1"/>
  </sheetViews>
  <sheetFormatPr defaultColWidth="9.140625" defaultRowHeight="15"/>
  <cols>
    <col min="1" max="1" width="11.00390625" style="0" customWidth="1"/>
    <col min="2" max="6" width="5.57421875" style="0" bestFit="1" customWidth="1"/>
    <col min="7" max="9" width="5.140625" style="0" bestFit="1" customWidth="1"/>
    <col min="10" max="10" width="5.57421875" style="0" bestFit="1" customWidth="1"/>
    <col min="11" max="11" width="5.140625" style="0" bestFit="1" customWidth="1"/>
    <col min="12" max="12" width="5.57421875" style="0" bestFit="1" customWidth="1"/>
    <col min="13" max="13" width="5.140625" style="0" bestFit="1" customWidth="1"/>
    <col min="14" max="16" width="5.57421875" style="0" bestFit="1" customWidth="1"/>
  </cols>
  <sheetData>
    <row r="1" ht="42" customHeight="1"/>
    <row r="2" ht="15.75" thickBot="1">
      <c r="A2" s="32" t="s">
        <v>57</v>
      </c>
    </row>
    <row r="3" spans="1:17" ht="15.75" thickBot="1">
      <c r="A3" s="33"/>
      <c r="B3" s="11" t="s">
        <v>47</v>
      </c>
      <c r="C3" s="11" t="s">
        <v>48</v>
      </c>
      <c r="D3" s="11" t="s">
        <v>49</v>
      </c>
      <c r="E3" s="11" t="s">
        <v>50</v>
      </c>
      <c r="F3" s="11" t="s">
        <v>51</v>
      </c>
      <c r="G3" s="11" t="s">
        <v>52</v>
      </c>
      <c r="H3" s="11" t="s">
        <v>53</v>
      </c>
      <c r="I3" s="11" t="s">
        <v>54</v>
      </c>
      <c r="J3" s="11" t="s">
        <v>34</v>
      </c>
      <c r="K3" s="11" t="s">
        <v>46</v>
      </c>
      <c r="L3" s="11" t="s">
        <v>55</v>
      </c>
      <c r="M3" s="11" t="s">
        <v>42</v>
      </c>
      <c r="N3" s="11" t="s">
        <v>45</v>
      </c>
      <c r="O3" s="11" t="s">
        <v>43</v>
      </c>
      <c r="P3" s="17" t="s">
        <v>44</v>
      </c>
      <c r="Q3" s="7" t="s">
        <v>0</v>
      </c>
    </row>
    <row r="4" spans="1:17" ht="15">
      <c r="A4" s="34" t="s">
        <v>5</v>
      </c>
      <c r="B4" s="5">
        <v>1.12</v>
      </c>
      <c r="C4" s="6">
        <v>1.12</v>
      </c>
      <c r="D4" s="16"/>
      <c r="E4" s="6">
        <v>1</v>
      </c>
      <c r="F4" s="16"/>
      <c r="G4" s="16"/>
      <c r="H4" s="14"/>
      <c r="I4" s="14"/>
      <c r="J4" s="14"/>
      <c r="K4" s="14"/>
      <c r="L4" s="16"/>
      <c r="M4" s="16"/>
      <c r="N4" s="6">
        <v>1.41</v>
      </c>
      <c r="O4" s="16"/>
      <c r="P4" s="16"/>
      <c r="Q4" s="35">
        <f>AVERAGE(B4:P4)</f>
        <v>1.1625</v>
      </c>
    </row>
    <row r="5" spans="1:17" ht="15">
      <c r="A5" s="8" t="s">
        <v>6</v>
      </c>
      <c r="B5" s="4">
        <v>1.15</v>
      </c>
      <c r="C5" s="3">
        <v>1.03</v>
      </c>
      <c r="D5" s="3">
        <v>1.3</v>
      </c>
      <c r="E5" s="3">
        <v>1.06</v>
      </c>
      <c r="F5" s="3">
        <v>1.13</v>
      </c>
      <c r="G5" s="3">
        <v>1</v>
      </c>
      <c r="H5" s="16"/>
      <c r="I5" s="16"/>
      <c r="J5" s="16"/>
      <c r="K5" s="16"/>
      <c r="L5" s="3">
        <v>1.19</v>
      </c>
      <c r="M5" s="16"/>
      <c r="N5" s="16"/>
      <c r="O5" s="16"/>
      <c r="P5" s="20">
        <v>1.03</v>
      </c>
      <c r="Q5" s="28">
        <f aca="true" t="shared" si="0" ref="Q5:Q20">AVERAGE(B5:P5)</f>
        <v>1.1112499999999998</v>
      </c>
    </row>
    <row r="6" spans="1:17" ht="15">
      <c r="A6" s="8" t="s">
        <v>7</v>
      </c>
      <c r="B6" s="4">
        <v>1.29</v>
      </c>
      <c r="C6" s="3">
        <v>1.16</v>
      </c>
      <c r="D6" s="3">
        <v>1.35</v>
      </c>
      <c r="E6" s="3">
        <v>1</v>
      </c>
      <c r="F6" s="3">
        <v>1.29</v>
      </c>
      <c r="G6" s="16"/>
      <c r="H6" s="16"/>
      <c r="I6" s="16"/>
      <c r="J6" s="16"/>
      <c r="K6" s="16"/>
      <c r="L6" s="3">
        <v>1.29</v>
      </c>
      <c r="M6" s="16"/>
      <c r="N6" s="16"/>
      <c r="O6" s="16"/>
      <c r="P6" s="16"/>
      <c r="Q6" s="28">
        <f t="shared" si="0"/>
        <v>1.2300000000000002</v>
      </c>
    </row>
    <row r="7" spans="1:17" ht="15">
      <c r="A7" s="8" t="s">
        <v>8</v>
      </c>
      <c r="B7" s="4">
        <v>1.4</v>
      </c>
      <c r="C7" s="3">
        <v>1.16</v>
      </c>
      <c r="D7" s="3">
        <v>1.12</v>
      </c>
      <c r="E7" s="16"/>
      <c r="F7" s="16"/>
      <c r="G7" s="16"/>
      <c r="H7" s="16"/>
      <c r="I7" s="16"/>
      <c r="J7" s="16"/>
      <c r="K7" s="16"/>
      <c r="L7" s="3">
        <v>1.12</v>
      </c>
      <c r="M7" s="16"/>
      <c r="N7" s="16"/>
      <c r="O7" s="16"/>
      <c r="P7" s="16"/>
      <c r="Q7" s="28">
        <f t="shared" si="0"/>
        <v>1.2</v>
      </c>
    </row>
    <row r="8" spans="1:17" ht="15">
      <c r="A8" s="8" t="s">
        <v>9</v>
      </c>
      <c r="B8" s="4">
        <v>1.29</v>
      </c>
      <c r="C8" s="3">
        <v>1</v>
      </c>
      <c r="D8" s="3">
        <v>1.04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28">
        <f t="shared" si="0"/>
        <v>1.11</v>
      </c>
    </row>
    <row r="9" spans="1:17" ht="15">
      <c r="A9" s="8" t="s">
        <v>10</v>
      </c>
      <c r="B9" s="4">
        <v>1.25</v>
      </c>
      <c r="C9" s="3">
        <v>1.29</v>
      </c>
      <c r="D9" s="16"/>
      <c r="E9" s="3">
        <v>1.03</v>
      </c>
      <c r="F9" s="16"/>
      <c r="G9" s="16"/>
      <c r="H9" s="3">
        <v>1</v>
      </c>
      <c r="I9" s="3">
        <v>2</v>
      </c>
      <c r="J9" s="16"/>
      <c r="K9" s="3">
        <v>1</v>
      </c>
      <c r="L9" s="16"/>
      <c r="M9" s="16"/>
      <c r="N9" s="16"/>
      <c r="O9" s="16"/>
      <c r="P9" s="16"/>
      <c r="Q9" s="28">
        <f t="shared" si="0"/>
        <v>1.2616666666666667</v>
      </c>
    </row>
    <row r="10" spans="1:17" ht="15">
      <c r="A10" s="8" t="s">
        <v>11</v>
      </c>
      <c r="B10" s="4">
        <v>1.16</v>
      </c>
      <c r="C10" s="3">
        <v>1.22</v>
      </c>
      <c r="D10" s="3">
        <v>1.16</v>
      </c>
      <c r="E10" s="3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8">
        <f t="shared" si="0"/>
        <v>1.135</v>
      </c>
    </row>
    <row r="11" spans="1:17" ht="15">
      <c r="A11" s="8" t="s">
        <v>12</v>
      </c>
      <c r="B11" s="4">
        <v>1.87</v>
      </c>
      <c r="C11" s="3">
        <v>1.47</v>
      </c>
      <c r="D11" s="3">
        <v>1.73</v>
      </c>
      <c r="E11" s="3">
        <v>1.07</v>
      </c>
      <c r="F11" s="3">
        <v>2</v>
      </c>
      <c r="G11" s="16"/>
      <c r="H11" s="16"/>
      <c r="I11" s="3">
        <v>1</v>
      </c>
      <c r="J11" s="16"/>
      <c r="K11" s="16"/>
      <c r="L11" s="16"/>
      <c r="M11" s="3">
        <v>1</v>
      </c>
      <c r="N11" s="16"/>
      <c r="O11" s="16"/>
      <c r="P11" s="16"/>
      <c r="Q11" s="28">
        <f t="shared" si="0"/>
        <v>1.4485714285714286</v>
      </c>
    </row>
    <row r="12" spans="1:17" ht="15">
      <c r="A12" s="8" t="s">
        <v>13</v>
      </c>
      <c r="B12" s="4">
        <v>1.39</v>
      </c>
      <c r="C12" s="3">
        <v>1.17</v>
      </c>
      <c r="D12" s="3">
        <v>1.28</v>
      </c>
      <c r="E12" s="3">
        <v>1</v>
      </c>
      <c r="F12" s="3">
        <v>1.48</v>
      </c>
      <c r="G12" s="16"/>
      <c r="H12" s="3">
        <v>1</v>
      </c>
      <c r="I12" s="16"/>
      <c r="J12" s="16"/>
      <c r="K12" s="3">
        <v>2</v>
      </c>
      <c r="L12" s="3">
        <v>2</v>
      </c>
      <c r="M12" s="3">
        <v>2</v>
      </c>
      <c r="N12" s="16"/>
      <c r="O12" s="16"/>
      <c r="P12" s="16"/>
      <c r="Q12" s="28">
        <f t="shared" si="0"/>
        <v>1.48</v>
      </c>
    </row>
    <row r="13" spans="1:17" ht="15">
      <c r="A13" s="8" t="s">
        <v>14</v>
      </c>
      <c r="B13" s="4">
        <v>1.07</v>
      </c>
      <c r="C13" s="3">
        <v>1.32</v>
      </c>
      <c r="D13" s="3">
        <v>1.21</v>
      </c>
      <c r="E13" s="3">
        <v>1</v>
      </c>
      <c r="F13" s="3">
        <v>1.39</v>
      </c>
      <c r="G13" s="16"/>
      <c r="H13" s="16"/>
      <c r="I13" s="16"/>
      <c r="J13" s="3">
        <v>1.25</v>
      </c>
      <c r="K13" s="16"/>
      <c r="L13" s="3">
        <v>1.29</v>
      </c>
      <c r="M13" s="16"/>
      <c r="N13" s="16"/>
      <c r="O13" s="3">
        <v>1.56</v>
      </c>
      <c r="P13" s="16"/>
      <c r="Q13" s="28">
        <f t="shared" si="0"/>
        <v>1.26125</v>
      </c>
    </row>
    <row r="14" spans="1:17" ht="15">
      <c r="A14" s="8" t="s">
        <v>15</v>
      </c>
      <c r="B14" s="4">
        <v>1.11</v>
      </c>
      <c r="C14" s="3">
        <v>1.29</v>
      </c>
      <c r="D14" s="3">
        <v>1.57</v>
      </c>
      <c r="E14" s="3">
        <v>1</v>
      </c>
      <c r="F14" s="3">
        <v>1.32</v>
      </c>
      <c r="G14" s="16"/>
      <c r="H14" s="16"/>
      <c r="I14" s="16"/>
      <c r="J14" s="3"/>
      <c r="K14" s="16"/>
      <c r="L14" s="16"/>
      <c r="M14" s="16"/>
      <c r="N14" s="16"/>
      <c r="O14" s="3">
        <v>1</v>
      </c>
      <c r="P14" s="16"/>
      <c r="Q14" s="28">
        <f t="shared" si="0"/>
        <v>1.215</v>
      </c>
    </row>
    <row r="15" spans="1:17" ht="15">
      <c r="A15" s="8" t="s">
        <v>16</v>
      </c>
      <c r="B15" s="4">
        <v>1.71</v>
      </c>
      <c r="C15" s="3">
        <v>1.1</v>
      </c>
      <c r="D15" s="3">
        <v>1.42</v>
      </c>
      <c r="E15" s="16"/>
      <c r="F15" s="16"/>
      <c r="G15" s="16"/>
      <c r="H15" s="16"/>
      <c r="I15" s="16"/>
      <c r="J15" s="3">
        <v>1.29</v>
      </c>
      <c r="K15" s="16"/>
      <c r="L15" s="16"/>
      <c r="M15" s="16"/>
      <c r="N15" s="16"/>
      <c r="O15" s="16"/>
      <c r="P15" s="16"/>
      <c r="Q15" s="28">
        <f t="shared" si="0"/>
        <v>1.3800000000000001</v>
      </c>
    </row>
    <row r="16" spans="1:17" ht="15">
      <c r="A16" s="8" t="s">
        <v>17</v>
      </c>
      <c r="B16" s="4">
        <v>1.82</v>
      </c>
      <c r="C16" s="3">
        <v>1.32</v>
      </c>
      <c r="D16" s="3">
        <v>1.25</v>
      </c>
      <c r="E16" s="16"/>
      <c r="F16" s="16"/>
      <c r="G16" s="16"/>
      <c r="H16" s="16"/>
      <c r="I16" s="16"/>
      <c r="J16" s="3">
        <v>1.21</v>
      </c>
      <c r="K16" s="16"/>
      <c r="L16" s="16"/>
      <c r="M16" s="16"/>
      <c r="N16" s="16"/>
      <c r="O16" s="16"/>
      <c r="P16" s="16"/>
      <c r="Q16" s="28">
        <f t="shared" si="0"/>
        <v>1.4000000000000001</v>
      </c>
    </row>
    <row r="17" spans="1:17" ht="15">
      <c r="A17" s="8" t="s">
        <v>22</v>
      </c>
      <c r="B17" s="4">
        <v>1.17</v>
      </c>
      <c r="C17" s="3">
        <v>1.07</v>
      </c>
      <c r="D17" s="3">
        <v>1.3</v>
      </c>
      <c r="E17" s="3">
        <v>1</v>
      </c>
      <c r="F17" s="3">
        <v>1.1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8">
        <f t="shared" si="0"/>
        <v>1.1280000000000001</v>
      </c>
    </row>
    <row r="18" spans="1:17" ht="15">
      <c r="A18" s="8" t="s">
        <v>23</v>
      </c>
      <c r="B18" s="4">
        <v>1.38</v>
      </c>
      <c r="C18" s="3">
        <v>1.08</v>
      </c>
      <c r="D18" s="3">
        <v>1.08</v>
      </c>
      <c r="E18" s="3">
        <v>1.04</v>
      </c>
      <c r="F18" s="3">
        <v>1.15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8">
        <f t="shared" si="0"/>
        <v>1.1460000000000001</v>
      </c>
    </row>
    <row r="19" spans="1:17" ht="15">
      <c r="A19" s="8" t="s">
        <v>24</v>
      </c>
      <c r="B19" s="4">
        <v>1.46</v>
      </c>
      <c r="C19" s="3">
        <v>1.19</v>
      </c>
      <c r="D19" s="3">
        <v>1.35</v>
      </c>
      <c r="E19" s="3">
        <v>1</v>
      </c>
      <c r="F19" s="16"/>
      <c r="G19" s="16"/>
      <c r="H19" s="16"/>
      <c r="I19" s="16"/>
      <c r="J19" s="3">
        <v>1.04</v>
      </c>
      <c r="K19" s="16"/>
      <c r="L19" s="16"/>
      <c r="M19" s="16"/>
      <c r="N19" s="16"/>
      <c r="O19" s="3">
        <v>1.4</v>
      </c>
      <c r="P19" s="16"/>
      <c r="Q19" s="28">
        <f t="shared" si="0"/>
        <v>1.24</v>
      </c>
    </row>
    <row r="20" spans="1:17" ht="15.75" thickBot="1">
      <c r="A20" s="8" t="s">
        <v>25</v>
      </c>
      <c r="B20" s="22">
        <v>1.12</v>
      </c>
      <c r="C20" s="23">
        <v>1.15</v>
      </c>
      <c r="D20" s="23">
        <v>1.31</v>
      </c>
      <c r="E20" s="16"/>
      <c r="F20" s="16"/>
      <c r="G20" s="16"/>
      <c r="H20" s="16"/>
      <c r="I20" s="16"/>
      <c r="J20" s="23">
        <v>1.12</v>
      </c>
      <c r="K20" s="16"/>
      <c r="L20" s="16"/>
      <c r="M20" s="16"/>
      <c r="N20" s="16"/>
      <c r="O20" s="16"/>
      <c r="P20" s="16"/>
      <c r="Q20" s="29">
        <f t="shared" si="0"/>
        <v>1.175</v>
      </c>
    </row>
    <row r="21" spans="1:17" ht="15.75" thickBot="1">
      <c r="A21" s="9" t="s">
        <v>26</v>
      </c>
      <c r="B21" s="26">
        <f>AVERAGE(B4:B20)</f>
        <v>1.338823529411765</v>
      </c>
      <c r="C21" s="36">
        <f aca="true" t="shared" si="1" ref="C21:P21">AVERAGE(C4:C20)</f>
        <v>1.184705882352941</v>
      </c>
      <c r="D21" s="36">
        <f t="shared" si="1"/>
        <v>1.2980000000000003</v>
      </c>
      <c r="E21" s="36">
        <f t="shared" si="1"/>
        <v>1.0166666666666666</v>
      </c>
      <c r="F21" s="36">
        <f t="shared" si="1"/>
        <v>1.3575</v>
      </c>
      <c r="G21" s="36">
        <f t="shared" si="1"/>
        <v>1</v>
      </c>
      <c r="H21" s="36">
        <f t="shared" si="1"/>
        <v>1</v>
      </c>
      <c r="I21" s="36">
        <f t="shared" si="1"/>
        <v>1.5</v>
      </c>
      <c r="J21" s="36">
        <f t="shared" si="1"/>
        <v>1.182</v>
      </c>
      <c r="K21" s="36">
        <f t="shared" si="1"/>
        <v>1.5</v>
      </c>
      <c r="L21" s="36">
        <f t="shared" si="1"/>
        <v>1.378</v>
      </c>
      <c r="M21" s="36">
        <f t="shared" si="1"/>
        <v>1.5</v>
      </c>
      <c r="N21" s="36">
        <f t="shared" si="1"/>
        <v>1.41</v>
      </c>
      <c r="O21" s="36">
        <f t="shared" si="1"/>
        <v>1.32</v>
      </c>
      <c r="P21" s="37">
        <f t="shared" si="1"/>
        <v>1.03</v>
      </c>
      <c r="Q21" s="29">
        <f>AVERAGE(Q4:Q20)</f>
        <v>1.240249299719888</v>
      </c>
    </row>
  </sheetData>
  <printOptions/>
  <pageMargins left="0.7" right="0.7" top="0.75" bottom="0.75" header="0.3" footer="0.3"/>
  <pageSetup horizontalDpi="600" verticalDpi="600" orientation="landscape" paperSize="9" r:id="rId1"/>
  <headerFooter>
    <oddHeader>&amp;Rpríloha č. 1/e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="160" zoomScaleNormal="160" workbookViewId="0" topLeftCell="A1"/>
  </sheetViews>
  <sheetFormatPr defaultColWidth="9.140625" defaultRowHeight="15"/>
  <cols>
    <col min="1" max="1" width="11.421875" style="0" customWidth="1"/>
    <col min="2" max="3" width="5.00390625" style="0" bestFit="1" customWidth="1"/>
    <col min="4" max="4" width="5.140625" style="0" bestFit="1" customWidth="1"/>
    <col min="5" max="5" width="5.00390625" style="0" bestFit="1" customWidth="1"/>
    <col min="6" max="6" width="4.57421875" style="0" bestFit="1" customWidth="1"/>
    <col min="7" max="9" width="5.00390625" style="0" bestFit="1" customWidth="1"/>
    <col min="10" max="10" width="4.57421875" style="0" bestFit="1" customWidth="1"/>
    <col min="11" max="11" width="8.140625" style="0" bestFit="1" customWidth="1"/>
  </cols>
  <sheetData>
    <row r="1" ht="42" customHeight="1"/>
    <row r="2" ht="15.75" thickBot="1">
      <c r="A2" s="38" t="s">
        <v>56</v>
      </c>
    </row>
    <row r="3" spans="1:11" ht="15.75" thickBot="1">
      <c r="A3" s="34"/>
      <c r="B3" s="33" t="s">
        <v>47</v>
      </c>
      <c r="C3" s="11" t="s">
        <v>48</v>
      </c>
      <c r="D3" s="11" t="s">
        <v>49</v>
      </c>
      <c r="E3" s="11" t="s">
        <v>50</v>
      </c>
      <c r="F3" s="11" t="s">
        <v>51</v>
      </c>
      <c r="G3" s="11" t="s">
        <v>53</v>
      </c>
      <c r="H3" s="11" t="s">
        <v>54</v>
      </c>
      <c r="I3" s="11" t="s">
        <v>34</v>
      </c>
      <c r="J3" s="12" t="s">
        <v>55</v>
      </c>
      <c r="K3" s="34" t="s">
        <v>0</v>
      </c>
    </row>
    <row r="4" spans="1:11" ht="15">
      <c r="A4" s="8" t="s">
        <v>1</v>
      </c>
      <c r="B4" s="5">
        <v>1.44</v>
      </c>
      <c r="C4" s="6">
        <v>1.44</v>
      </c>
      <c r="D4" s="6">
        <v>1.07</v>
      </c>
      <c r="E4" s="6">
        <v>1</v>
      </c>
      <c r="F4" s="6">
        <v>1</v>
      </c>
      <c r="G4" s="43"/>
      <c r="H4" s="6">
        <v>1.52</v>
      </c>
      <c r="I4" s="43"/>
      <c r="J4" s="44"/>
      <c r="K4" s="28">
        <f aca="true" t="shared" si="0" ref="K4:K11">AVERAGE(B4:J4)</f>
        <v>1.245</v>
      </c>
    </row>
    <row r="5" spans="1:11" ht="15">
      <c r="A5" s="8" t="s">
        <v>2</v>
      </c>
      <c r="B5" s="40"/>
      <c r="C5" s="3">
        <v>1.08</v>
      </c>
      <c r="D5" s="3">
        <v>1.15</v>
      </c>
      <c r="E5" s="3">
        <v>1.15</v>
      </c>
      <c r="F5" s="3">
        <v>1</v>
      </c>
      <c r="G5" s="16"/>
      <c r="H5" s="3">
        <v>1.46</v>
      </c>
      <c r="I5" s="16"/>
      <c r="J5" s="19"/>
      <c r="K5" s="28">
        <f t="shared" si="0"/>
        <v>1.168</v>
      </c>
    </row>
    <row r="6" spans="1:11" ht="15">
      <c r="A6" s="8" t="s">
        <v>3</v>
      </c>
      <c r="B6" s="4">
        <v>1.62</v>
      </c>
      <c r="C6" s="3">
        <v>1.28</v>
      </c>
      <c r="D6" s="3">
        <v>1.1</v>
      </c>
      <c r="E6" s="3">
        <v>1</v>
      </c>
      <c r="F6" s="3">
        <v>1</v>
      </c>
      <c r="G6" s="16"/>
      <c r="H6" s="3">
        <v>1.14</v>
      </c>
      <c r="I6" s="3">
        <v>1.17</v>
      </c>
      <c r="J6" s="19"/>
      <c r="K6" s="28">
        <f t="shared" si="0"/>
        <v>1.187142857142857</v>
      </c>
    </row>
    <row r="7" spans="1:11" ht="15">
      <c r="A7" s="8" t="s">
        <v>4</v>
      </c>
      <c r="B7" s="4">
        <v>1.85</v>
      </c>
      <c r="C7" s="3">
        <v>1.46</v>
      </c>
      <c r="D7" s="3">
        <v>1.31</v>
      </c>
      <c r="E7" s="16"/>
      <c r="F7" s="3">
        <v>1</v>
      </c>
      <c r="G7" s="16"/>
      <c r="H7" s="16"/>
      <c r="I7" s="16"/>
      <c r="J7" s="19"/>
      <c r="K7" s="28">
        <f t="shared" si="0"/>
        <v>1.405</v>
      </c>
    </row>
    <row r="8" spans="1:11" ht="15">
      <c r="A8" s="8" t="s">
        <v>18</v>
      </c>
      <c r="B8" s="4">
        <v>1.2</v>
      </c>
      <c r="C8" s="3">
        <v>1.23</v>
      </c>
      <c r="D8" s="3">
        <v>1</v>
      </c>
      <c r="E8" s="16"/>
      <c r="F8" s="3">
        <v>1</v>
      </c>
      <c r="G8" s="16"/>
      <c r="H8" s="3">
        <v>1.13</v>
      </c>
      <c r="I8" s="16"/>
      <c r="J8" s="19"/>
      <c r="K8" s="28">
        <f t="shared" si="0"/>
        <v>1.1119999999999999</v>
      </c>
    </row>
    <row r="9" spans="1:11" ht="15">
      <c r="A9" s="8" t="s">
        <v>19</v>
      </c>
      <c r="B9" s="4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1.04</v>
      </c>
      <c r="I9" s="3">
        <v>1</v>
      </c>
      <c r="J9" s="20">
        <v>1</v>
      </c>
      <c r="K9" s="28">
        <f t="shared" si="0"/>
        <v>1.0044444444444443</v>
      </c>
    </row>
    <row r="10" spans="1:11" ht="15">
      <c r="A10" s="8" t="s">
        <v>20</v>
      </c>
      <c r="B10" s="4">
        <v>1.48</v>
      </c>
      <c r="C10" s="3">
        <v>1</v>
      </c>
      <c r="D10" s="3">
        <v>1.16</v>
      </c>
      <c r="E10" s="3">
        <v>1.03</v>
      </c>
      <c r="F10" s="3">
        <v>1</v>
      </c>
      <c r="G10" s="3">
        <v>1.06</v>
      </c>
      <c r="H10" s="3">
        <v>1.26</v>
      </c>
      <c r="I10" s="3">
        <v>1</v>
      </c>
      <c r="J10" s="19"/>
      <c r="K10" s="28">
        <f t="shared" si="0"/>
        <v>1.12375</v>
      </c>
    </row>
    <row r="11" spans="1:11" ht="15.75" thickBot="1">
      <c r="A11" s="9" t="s">
        <v>21</v>
      </c>
      <c r="B11" s="41"/>
      <c r="C11" s="23">
        <v>1.06</v>
      </c>
      <c r="D11" s="24"/>
      <c r="E11" s="23">
        <v>1</v>
      </c>
      <c r="F11" s="23">
        <v>1</v>
      </c>
      <c r="G11" s="24"/>
      <c r="H11" s="23">
        <v>1.06</v>
      </c>
      <c r="I11" s="24"/>
      <c r="J11" s="42"/>
      <c r="K11" s="28">
        <f t="shared" si="0"/>
        <v>1.03</v>
      </c>
    </row>
    <row r="12" spans="1:11" ht="15.75" thickBot="1">
      <c r="A12" s="33" t="s">
        <v>26</v>
      </c>
      <c r="B12" s="45">
        <f>AVERAGE(B4:B11)</f>
        <v>1.4316666666666666</v>
      </c>
      <c r="C12" s="45">
        <f aca="true" t="shared" si="1" ref="C12:J12">AVERAGE(C4:C11)</f>
        <v>1.19375</v>
      </c>
      <c r="D12" s="45">
        <f t="shared" si="1"/>
        <v>1.1128571428571428</v>
      </c>
      <c r="E12" s="45">
        <f t="shared" si="1"/>
        <v>1.03</v>
      </c>
      <c r="F12" s="45">
        <f t="shared" si="1"/>
        <v>1</v>
      </c>
      <c r="G12" s="45">
        <f t="shared" si="1"/>
        <v>1.03</v>
      </c>
      <c r="H12" s="45">
        <f t="shared" si="1"/>
        <v>1.23</v>
      </c>
      <c r="I12" s="45">
        <f t="shared" si="1"/>
        <v>1.0566666666666666</v>
      </c>
      <c r="J12" s="46">
        <f t="shared" si="1"/>
        <v>1</v>
      </c>
      <c r="K12" s="29">
        <f>AVERAGE(K4:K11)</f>
        <v>1.1594171626984127</v>
      </c>
    </row>
  </sheetData>
  <printOptions/>
  <pageMargins left="0.7" right="0.7" top="0.75" bottom="0.75" header="0.3" footer="0.3"/>
  <pageSetup horizontalDpi="600" verticalDpi="600" orientation="landscape" paperSize="9" r:id="rId1"/>
  <headerFooter>
    <oddHeader>&amp;Rpríloha č. 1/c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"/>
  <sheetViews>
    <sheetView workbookViewId="0" topLeftCell="A1"/>
  </sheetViews>
  <sheetFormatPr defaultColWidth="9.140625" defaultRowHeight="15"/>
  <cols>
    <col min="1" max="1" width="9.140625" style="2" customWidth="1"/>
    <col min="2" max="5" width="5.140625" style="0" bestFit="1" customWidth="1"/>
    <col min="6" max="6" width="4.57421875" style="0" bestFit="1" customWidth="1"/>
    <col min="7" max="7" width="5.140625" style="0" bestFit="1" customWidth="1"/>
    <col min="8" max="8" width="4.57421875" style="0" bestFit="1" customWidth="1"/>
    <col min="9" max="9" width="5.140625" style="0" bestFit="1" customWidth="1"/>
    <col min="10" max="10" width="4.57421875" style="0" bestFit="1" customWidth="1"/>
    <col min="11" max="11" width="5.421875" style="0" bestFit="1" customWidth="1"/>
    <col min="12" max="12" width="4.57421875" style="0" bestFit="1" customWidth="1"/>
    <col min="13" max="15" width="5.140625" style="0" bestFit="1" customWidth="1"/>
    <col min="16" max="16" width="4.8515625" style="0" bestFit="1" customWidth="1"/>
    <col min="17" max="17" width="8.140625" style="0" bestFit="1" customWidth="1"/>
  </cols>
  <sheetData>
    <row r="1" ht="42" customHeight="1"/>
    <row r="2" ht="15.75" thickBot="1">
      <c r="A2" s="1" t="s">
        <v>58</v>
      </c>
    </row>
    <row r="3" spans="1:17" ht="15.75" thickBot="1">
      <c r="A3" s="7"/>
      <c r="B3" s="10" t="s">
        <v>27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11" t="s">
        <v>35</v>
      </c>
      <c r="K3" s="11" t="s">
        <v>36</v>
      </c>
      <c r="L3" s="11" t="s">
        <v>37</v>
      </c>
      <c r="M3" s="11" t="s">
        <v>38</v>
      </c>
      <c r="N3" s="11" t="s">
        <v>39</v>
      </c>
      <c r="O3" s="11" t="s">
        <v>40</v>
      </c>
      <c r="P3" s="17" t="s">
        <v>41</v>
      </c>
      <c r="Q3" s="27" t="s">
        <v>0</v>
      </c>
    </row>
    <row r="4" spans="1:17" ht="15">
      <c r="A4" s="8" t="s">
        <v>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8"/>
      <c r="Q4" s="28">
        <v>0</v>
      </c>
    </row>
    <row r="5" spans="1:17" ht="15">
      <c r="A5" s="8" t="s">
        <v>6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9"/>
      <c r="Q5" s="28">
        <v>0</v>
      </c>
    </row>
    <row r="6" spans="1:17" ht="15">
      <c r="A6" s="8" t="s">
        <v>7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9"/>
      <c r="Q6" s="28">
        <v>0</v>
      </c>
    </row>
    <row r="7" spans="1:17" ht="15">
      <c r="A7" s="8" t="s">
        <v>8</v>
      </c>
      <c r="B7" s="4">
        <v>1</v>
      </c>
      <c r="C7" s="3">
        <v>1</v>
      </c>
      <c r="D7" s="16"/>
      <c r="E7" s="3">
        <v>1.33</v>
      </c>
      <c r="F7" s="16"/>
      <c r="G7" s="3">
        <v>1.25</v>
      </c>
      <c r="H7" s="3">
        <v>1</v>
      </c>
      <c r="I7" s="16"/>
      <c r="J7" s="16"/>
      <c r="K7" s="16"/>
      <c r="L7" s="16"/>
      <c r="M7" s="16"/>
      <c r="N7" s="16"/>
      <c r="O7" s="16"/>
      <c r="P7" s="19"/>
      <c r="Q7" s="28">
        <f aca="true" t="shared" si="0" ref="Q7:Q20">AVERAGE(B7:P7)</f>
        <v>1.116</v>
      </c>
    </row>
    <row r="8" spans="1:17" ht="15">
      <c r="A8" s="8" t="s">
        <v>9</v>
      </c>
      <c r="B8" s="4">
        <v>1.14</v>
      </c>
      <c r="C8" s="3">
        <v>1.33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1.11</v>
      </c>
      <c r="J8" s="3">
        <v>1.2</v>
      </c>
      <c r="K8" s="3">
        <v>1</v>
      </c>
      <c r="L8" s="3">
        <v>1</v>
      </c>
      <c r="M8" s="3">
        <v>1</v>
      </c>
      <c r="N8" s="3">
        <v>1.57</v>
      </c>
      <c r="O8" s="3">
        <v>1</v>
      </c>
      <c r="P8" s="19"/>
      <c r="Q8" s="28">
        <f t="shared" si="0"/>
        <v>1.0964285714285713</v>
      </c>
    </row>
    <row r="9" spans="1:17" ht="15">
      <c r="A9" s="8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9"/>
      <c r="Q9" s="28">
        <v>0</v>
      </c>
    </row>
    <row r="10" spans="1:17" ht="15">
      <c r="A10" s="8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28">
        <v>0</v>
      </c>
    </row>
    <row r="11" spans="1:17" ht="15">
      <c r="A11" s="8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28">
        <v>0</v>
      </c>
    </row>
    <row r="12" spans="1:17" ht="15">
      <c r="A12" s="8" t="s">
        <v>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/>
      <c r="Q12" s="28">
        <v>0</v>
      </c>
    </row>
    <row r="13" spans="1:17" ht="15">
      <c r="A13" s="8" t="s">
        <v>14</v>
      </c>
      <c r="B13" s="4">
        <v>1.25</v>
      </c>
      <c r="C13" s="3">
        <v>1</v>
      </c>
      <c r="D13" s="16"/>
      <c r="E13" s="3">
        <v>1.17</v>
      </c>
      <c r="F13" s="16"/>
      <c r="G13" s="3">
        <v>1.33</v>
      </c>
      <c r="H13" s="3">
        <v>1</v>
      </c>
      <c r="I13" s="16"/>
      <c r="J13" s="16"/>
      <c r="K13" s="16"/>
      <c r="L13" s="16"/>
      <c r="M13" s="16"/>
      <c r="N13" s="16"/>
      <c r="O13" s="16"/>
      <c r="P13" s="19"/>
      <c r="Q13" s="28">
        <f t="shared" si="0"/>
        <v>1.15</v>
      </c>
    </row>
    <row r="14" spans="1:17" ht="15">
      <c r="A14" s="8" t="s">
        <v>15</v>
      </c>
      <c r="B14" s="4">
        <v>1.32</v>
      </c>
      <c r="C14" s="3">
        <v>1.08</v>
      </c>
      <c r="D14" s="16"/>
      <c r="E14" s="3">
        <v>1.33</v>
      </c>
      <c r="F14" s="16"/>
      <c r="G14" s="3">
        <v>1</v>
      </c>
      <c r="H14" s="3">
        <v>1</v>
      </c>
      <c r="I14" s="16"/>
      <c r="J14" s="16"/>
      <c r="K14" s="16"/>
      <c r="L14" s="16"/>
      <c r="M14" s="16"/>
      <c r="N14" s="16"/>
      <c r="O14" s="16"/>
      <c r="P14" s="19"/>
      <c r="Q14" s="28">
        <f t="shared" si="0"/>
        <v>1.1460000000000001</v>
      </c>
    </row>
    <row r="15" spans="1:17" ht="15">
      <c r="A15" s="8" t="s">
        <v>16</v>
      </c>
      <c r="B15" s="4">
        <v>1.68</v>
      </c>
      <c r="C15" s="3">
        <v>1</v>
      </c>
      <c r="D15" s="3">
        <v>1.2</v>
      </c>
      <c r="E15" s="3">
        <v>1.11</v>
      </c>
      <c r="F15" s="3">
        <v>1.1</v>
      </c>
      <c r="G15" s="16"/>
      <c r="H15" s="3">
        <v>1</v>
      </c>
      <c r="I15" s="16"/>
      <c r="J15" s="3">
        <v>1.5</v>
      </c>
      <c r="K15" s="3">
        <v>1</v>
      </c>
      <c r="L15" s="3">
        <v>1</v>
      </c>
      <c r="M15" s="3">
        <v>1.29</v>
      </c>
      <c r="N15" s="3">
        <v>1.5</v>
      </c>
      <c r="O15" s="3">
        <v>1</v>
      </c>
      <c r="P15" s="20">
        <v>1</v>
      </c>
      <c r="Q15" s="28">
        <f t="shared" si="0"/>
        <v>1.183076923076923</v>
      </c>
    </row>
    <row r="16" spans="1:17" ht="15">
      <c r="A16" s="8" t="s">
        <v>17</v>
      </c>
      <c r="B16" s="4">
        <v>1.32</v>
      </c>
      <c r="C16" s="3">
        <v>1.17</v>
      </c>
      <c r="D16" s="3">
        <v>1.25</v>
      </c>
      <c r="E16" s="3">
        <v>1.33</v>
      </c>
      <c r="F16" s="3">
        <v>1.3</v>
      </c>
      <c r="G16" s="3">
        <v>1</v>
      </c>
      <c r="H16" s="3">
        <v>1</v>
      </c>
      <c r="I16" s="16"/>
      <c r="J16" s="3">
        <v>1</v>
      </c>
      <c r="K16" s="3">
        <v>1</v>
      </c>
      <c r="L16" s="3">
        <v>1</v>
      </c>
      <c r="M16" s="3">
        <v>1.5</v>
      </c>
      <c r="N16" s="3">
        <v>1.13</v>
      </c>
      <c r="O16" s="3">
        <v>1.33</v>
      </c>
      <c r="P16" s="20">
        <v>1</v>
      </c>
      <c r="Q16" s="28">
        <f t="shared" si="0"/>
        <v>1.1664285714285714</v>
      </c>
    </row>
    <row r="17" spans="1:17" ht="15">
      <c r="A17" s="8" t="s">
        <v>22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28">
        <v>0</v>
      </c>
    </row>
    <row r="18" spans="1:17" ht="15">
      <c r="A18" s="8" t="s">
        <v>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28">
        <v>0</v>
      </c>
    </row>
    <row r="19" spans="1:17" ht="15">
      <c r="A19" s="8" t="s">
        <v>24</v>
      </c>
      <c r="B19" s="4">
        <v>1</v>
      </c>
      <c r="C19" s="3">
        <v>1</v>
      </c>
      <c r="D19" s="16"/>
      <c r="E19" s="3">
        <v>1.08</v>
      </c>
      <c r="F19" s="16"/>
      <c r="G19" s="3">
        <v>1</v>
      </c>
      <c r="H19" s="3">
        <v>1</v>
      </c>
      <c r="I19" s="16"/>
      <c r="J19" s="16"/>
      <c r="K19" s="16"/>
      <c r="L19" s="16"/>
      <c r="M19" s="16"/>
      <c r="N19" s="16"/>
      <c r="O19" s="16"/>
      <c r="P19" s="19"/>
      <c r="Q19" s="28">
        <f t="shared" si="0"/>
        <v>1.016</v>
      </c>
    </row>
    <row r="20" spans="1:17" ht="15.75" thickBot="1">
      <c r="A20" s="21" t="s">
        <v>25</v>
      </c>
      <c r="B20" s="22">
        <v>1.38</v>
      </c>
      <c r="C20" s="23">
        <v>1</v>
      </c>
      <c r="D20" s="23">
        <v>1</v>
      </c>
      <c r="E20" s="23">
        <v>1</v>
      </c>
      <c r="F20" s="23">
        <v>1</v>
      </c>
      <c r="G20" s="23">
        <v>1</v>
      </c>
      <c r="H20" s="23">
        <v>1</v>
      </c>
      <c r="I20" s="24"/>
      <c r="J20" s="23">
        <v>1</v>
      </c>
      <c r="K20" s="23">
        <v>1</v>
      </c>
      <c r="L20" s="23">
        <v>1</v>
      </c>
      <c r="M20" s="23">
        <v>1</v>
      </c>
      <c r="N20" s="23">
        <v>1.33</v>
      </c>
      <c r="O20" s="23">
        <v>1.25</v>
      </c>
      <c r="P20" s="25">
        <v>1</v>
      </c>
      <c r="Q20" s="29">
        <f t="shared" si="0"/>
        <v>1.0685714285714285</v>
      </c>
    </row>
    <row r="21" spans="1:17" ht="15.75" thickBot="1">
      <c r="A21" s="26" t="s">
        <v>26</v>
      </c>
      <c r="B21" s="30">
        <f>AVERAGE(B4:B20)</f>
        <v>1.26125</v>
      </c>
      <c r="C21" s="30">
        <f aca="true" t="shared" si="1" ref="C21:P21">AVERAGE(C4:C20)</f>
        <v>1.0725</v>
      </c>
      <c r="D21" s="30">
        <f t="shared" si="1"/>
        <v>1.1125</v>
      </c>
      <c r="E21" s="30">
        <f t="shared" si="1"/>
        <v>1.1687500000000002</v>
      </c>
      <c r="F21" s="30">
        <f t="shared" si="1"/>
        <v>1.1</v>
      </c>
      <c r="G21" s="30">
        <f t="shared" si="1"/>
        <v>1.082857142857143</v>
      </c>
      <c r="H21" s="30">
        <f t="shared" si="1"/>
        <v>1</v>
      </c>
      <c r="I21" s="30">
        <f t="shared" si="1"/>
        <v>1.11</v>
      </c>
      <c r="J21" s="30">
        <f t="shared" si="1"/>
        <v>1.175</v>
      </c>
      <c r="K21" s="30">
        <f t="shared" si="1"/>
        <v>1</v>
      </c>
      <c r="L21" s="30">
        <f t="shared" si="1"/>
        <v>1</v>
      </c>
      <c r="M21" s="30">
        <f t="shared" si="1"/>
        <v>1.1975</v>
      </c>
      <c r="N21" s="30">
        <f t="shared" si="1"/>
        <v>1.3825</v>
      </c>
      <c r="O21" s="30">
        <f t="shared" si="1"/>
        <v>1.145</v>
      </c>
      <c r="P21" s="31">
        <f t="shared" si="1"/>
        <v>1</v>
      </c>
      <c r="Q21" s="39"/>
    </row>
    <row r="27" ht="15">
      <c r="O27" s="47"/>
    </row>
  </sheetData>
  <printOptions/>
  <pageMargins left="0.7" right="0.7" top="0.75" bottom="0.75" header="0.3" footer="0.3"/>
  <pageSetup horizontalDpi="600" verticalDpi="600" orientation="landscape" paperSize="9" r:id="rId1"/>
  <headerFooter>
    <oddHeader>&amp;Rpríloha č. 1/e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Slezák</dc:creator>
  <cp:keywords/>
  <dc:description/>
  <cp:lastModifiedBy>user</cp:lastModifiedBy>
  <cp:lastPrinted>2020-10-29T13:45:11Z</cp:lastPrinted>
  <dcterms:created xsi:type="dcterms:W3CDTF">2020-10-02T07:44:59Z</dcterms:created>
  <dcterms:modified xsi:type="dcterms:W3CDTF">2020-10-29T13:48:59Z</dcterms:modified>
  <cp:category/>
  <cp:version/>
  <cp:contentType/>
  <cp:contentStatus/>
</cp:coreProperties>
</file>